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OLINT\Documents\CONTROL INTERNO\INFORMES CONTROL INTERNO\INFORME CONTROL INTERNO SEMESTRAL\VIGENCIA 2023\"/>
    </mc:Choice>
  </mc:AlternateContent>
  <workbookProtection workbookAlgorithmName="SHA-512" workbookHashValue="peLKmm6+dil/Z61gZVU03dH0tkHhHaKkBcy9AhKGKGykrVKWtSraJndFTsRdaSukbLWYKYiZmSzXIhGSZLVwcw==" workbookSaltValue="rmzyJz1+3S5Q6sUcN3UYcQ==" workbookSpinCount="100000" lockStructure="1"/>
  <bookViews>
    <workbookView xWindow="0" yWindow="0" windowWidth="20490" windowHeight="7650"/>
  </bookViews>
  <sheets>
    <sheet name="Hoja1" sheetId="1" r:id="rId1"/>
  </sheets>
  <externalReferences>
    <externalReference r:id="rId2"/>
  </externalReferenc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3" i="1" l="1"/>
  <c r="O31" i="1"/>
  <c r="O29" i="1"/>
  <c r="O27" i="1"/>
  <c r="O25" i="1"/>
</calcChain>
</file>

<file path=xl/sharedStrings.xml><?xml version="1.0" encoding="utf-8"?>
<sst xmlns="http://schemas.openxmlformats.org/spreadsheetml/2006/main" count="42" uniqueCount="35">
  <si>
    <t>Nombre de la Entidad:</t>
  </si>
  <si>
    <t>INSTITUTO TOLIMENSE DE FORMACION TECNICA PROFESIONAL ITFIP</t>
  </si>
  <si>
    <t>Periodo Evaluado:</t>
  </si>
  <si>
    <t>ENERO A JUNIO 31 DE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</si>
  <si>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</si>
  <si>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</si>
  <si>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</si>
  <si>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</si>
  <si>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 xml:space="preserve"> El sistema de Control Interno se encuentra cumpliendo con los componentes de la dimensión No. 7 de Control Interno dentro del Modelo Integrado de Planeación y Gestión; no obstante se debe seguir fortaleciendo con la implementación de controles y acciones preventivas con el fin de evitar posibles desviaciones a los procesos y lograr una eficaz administración de la información  a traves de los recursos humanos, tecnológicos y financieros, teniendo en cuenta las normas, políticas y objetivos Institucionales. Por lo anterior se debe continuar con el compromiso de los líderes de los procesos, funcionarios administrativos y docentes con el fin que el Sistema de Control Inteno sea  cada vez mas efectivo para la misisón Institucional</t>
  </si>
  <si>
    <t>¿Es efectivo el sistema de control interno para los objetivos evaluados? (Si/No) (Justifique su respuesta):</t>
  </si>
  <si>
    <t>El Sistema de Control Interno en la Institución se encuentra en estado efectivo, resultado de los frecuentes seguimientos a los procesos y procedimientos que han generado la implementación de nuevos controles y acciones preventivas que permiten el cumplimiento de las metas propuestas en cada de uno de los procesos, así mismo se han definido políticas administrativas que establecen directrices para la planeación y gestión Institucional del Sistema de Control Interno. Por ultimo la alta dirección está comprometida en el cumplimiento de los lineamientos estratégicos establecidos en la Institución y trabaja de forma permanente en la interacción con el entorno administrativo, académico y general a través de diferentes canales de comunicación que cuenta la Institución. Resultadp de loa anterior es la caalificación de 92,9 arrojado por Furag al Sistema Control Interno</t>
  </si>
  <si>
    <t>La entidad cuenta dentro de su Sistema de Control Interno, con una institucionalidad (Líneas de defensa)  que le permita la toma de decisiones frente al control (Si/No) (Justifique su respuesta):</t>
  </si>
  <si>
    <t>En la Institución ITFIP se tienen definidos 13 procesos que comprende la función de evaluación y dirección, misional y apoyo, los lideres de los procesos y equipo de trabajo se han sensibilizado con el esquema de lineas de defensa donde han asumido la responsabilidad y autoridad frente al control  y administración de los Riesgos, así mismo esta herramienta ha proporcionado una manera simple y efectiva para mejorar las comunicaciones en la gestión y control de los riesgos de los procesos ya que tienen la claridad de las funciones, responsabilidades y deberes esenciales en cada area según a la línea de defensa que pertenece.</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</si>
  <si>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</si>
  <si>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</si>
  <si>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</si>
  <si>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</si>
  <si>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</si>
  <si>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</si>
  <si>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</si>
  <si>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</si>
  <si>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El componente de Ambiente de Control se mantuvo la misma calificación respecto a la vigencia anterior, dentro de las fortalezas se refleja el compromiso de la alta Dirección en los comites Coordinador del sistema de Control Interno en el cumplimiento de las funciones de asesor y evaluador para la toma de decisiones, garantizando el cumplimiento de metas y objetivos, otra fortaleza de  la Institución ITFIP es la dopción del Codigo de integridad según resolucion No. 0531 (Julio  27 de 2018),  en el primer semestre de 2023 se ha sensibilizando a los funcionarios administrativos y docentes la importancia el codido de etica y los 5 valores que lo intergran (honestidad, Respecto, Compromiso, diligencia y justicia) que son fundamentales para el efectivo funcinamiento del ITFIP,  con respecto a la líneas de defensa se han socializado con todos los funcionarios de la Institución, el mapa de aseguramiento o esquema de líneas de defensa con el fin de fortalecer la apropiación de los controles y gestión de riesgos de los procesos, no obstante se presenta debilidades en la aplicación de mecanismos de prevención de conflictos de interes, por lo tanto se debe promover en los servidores públicos una cultura de integridad que permita prácticas preventivas para evitar que el interés particular interfiera en la realización del fin al que debe estar destinada la actividad del Estado y así no incurrir en actividades que atenten contra la transparencia y la moralidad administrativa y, en ocasiones, puedan constituirse en actos de corrupción o faltas disciplinarias. </t>
  </si>
  <si>
    <t xml:space="preserve">El Instituto Tolimense de Formación Tecnica y Profesional ITFIP, ha demostrado compromiso con la implementacion y seguimiento al codigo de ingegridad, asi como los mecanismos para el manejo de conflictos de interes,  manejo de informacion privilegida, los cuales se encuentran socializados con los lideres de proceso, funcionarios y contrattistas de la Institucion. La supervision y seguimiento del sistema de control interno se realiza adecuadamente mediante el Comite Coordinador del Sistema de Control Interno. Los procedimientos de la Gestion de Talento Humano se encuentran documentados y socializados, no obstante se debe fortalecer la ejecucion de algunas actividades del Plan Institucional  de Capacitación-PIC  con el fin de garantizar  la cobertura a todo el personal de la Institución y aegurar el adecuado desarrollo de las competencias de funcionarios y contratistas en pro del mejoramiento de los procesos institucionales </t>
  </si>
  <si>
    <t>Evaluación de riesgos</t>
  </si>
  <si>
    <t xml:space="preserve">En el componente de evaluación de Riesgos aumento el 3% con respecto al resultado de diciembre de 2022, en el semestre A de 2023 se actualizaron las matrices de Riesgos de los procesos y la inclusión de riesgos fiscales con el acompañamiento de la líder del sistema de Gestión de Calidad, teniendo en cuenta la Guía para la administración del riesgo y el diseño de controles en entidades públicas - Versión 5 - Diciembre de 2020, así mismo el area de Planeación se encuentra actualizado la política de administración de Riesgos con el fin de reorganizar el marco general de actuación de todos los servidores públicos de la entidad para la adecuada gestión de los riesgos, mediante la responsabilidad de identificación de acciones de control, respuestas oportunas y estrategias ante las situaciones que puedan afectar el cumplimiento de la misionalidad y el logro de objetivos institucionales, disminuyendo las potenciales consecuencias negativas, reduciendo las vulnerabilidades ante las amenazas internas y externas. 
</t>
  </si>
  <si>
    <t xml:space="preserve">En relación a los mapas de Riesgos de Corrupción y  gestión, se evidencia el seguimiento a los 13 procesos con corte a 30 de abril de 2022, se verificico los avances y evidencias de las acciones establecidas para mitigar los riesgos y la efectividad de los controles de losRiesgos de Gestión y Corrupción por parte de la oficina de Control Interno, se recomienda actualizar la politica de Riesgos teniendo en cuenta que las matrices del Riesgos de los procesos se actualizaron con la nueva guia de implementación de la administración de Riesgos elaborada por DAFP.                                                                              </t>
  </si>
  <si>
    <t>Actividades de control</t>
  </si>
  <si>
    <t>El componente de Actividades de Control aumento en 7% con respecto al ultimo resultado de evaluación, En el semestre A de 2023 se elaboró el programa de auditorías interna de gestión y fue aprobado por el comité Coordinador del Sistema de Control Interno según acta No 01 de enero 27 de 2023 y con respecto al segumientos de la matrices de Riesgos, los controles y las acciones han sido eficientes para evitar la materialización de los riesgos, dentro de las debilidades de este compontente se presenta en la evaluación de los proveedores de infraestructura Tecnologíca, no se cuenta con recurso humano especializado en la oficina de Control Interno que apoye el seguimiento de los controles y acciones para mitigar los Riesgos de estos sistemas, no obstante se realizan auditorías y seguimientos a los procesos responsables de las tecnologías, así mismo la Institución no tienen documentada las matrices de roles y usuarios de las tecnologías</t>
  </si>
  <si>
    <t xml:space="preserve">El programa de auditorías de gestión se aprobo en el comité Coordinador del Sistema de Control Interno según acta No 06 de 01 de abril de 2022, se realizaran 12 auditorías de gestión, 1 auditoría SGC, 1 auditoria NTC 5854, 1 auditoría NTC 6304, en la vigencia 2022 se evidencia auditoría de cumplimiento por parte de la CGR que fueron importante para la revisión y seguimientos a los procdimientos y efectividad controles, se evidencia  los indicadores de gestión de los procesos, los cuales se miden peridociamente según la metas establecidas para dar cumplimiento a las acciones proyectadas por los procesos y con respecto al segumientos de la matrices de Riesgos, los controles y las acciones han sido eficientes para evitar la materialización de los riesgos, dentro de las debilidades de este compontente se presenta en la evaluación de los proveedores de infraestructura Tecnologíca, no se cuenta con recurso humano especializado en la oficina de Control Interno que apoye el seguimiento de los controles y acciones para mitigar los Riesgos de estos sistemas, no obstante se realizan auditorías y seguimientos a los procesos responsables de las tecnologías, otra debilidad que se presento en el segumiento fue que la Institución no tienen documentada las matrices de roles y usuarios de las tecnologías         
</t>
  </si>
  <si>
    <t>Información y comunicación</t>
  </si>
  <si>
    <t>La institución continúa gestionando de manera adecuada la información y el fortalecimiento de los canales de comunicaciónoficiales: portal web, redes sociales, aplicativo MITFIP, correo electrónico institucional; conel fin de fortalecer la imagen e identidad institucional, La oficina de Planeación con el apoyo de los líderes de los procesos actualiza constantemente la información publicada en el Link de Transparencia y Acceso a la Información Pública, con el fin de dar cumplimiento a la ley 1712 de 2014 y  mantener actualizada a la comunidad universitaria, resultado de lo anterior  la Institución ITFIP cumplio con la evaluación del indice de transparencia y atención al ciudadano por parte de la Procuraduría General de la Nacional , en el componente de Información y comunicación se presentan dos debilidades, la primera no se encuentra documentado las actividades de control para la intergidad, confidencialidad y disponibilidad de los canales de comunicaciones de igual manera aunque se realizan auditorías  y seguimiento por parte de Control Interno no se evidencia procedimientos para evaluar periodicamente la efectividad por partes externas</t>
  </si>
  <si>
    <t xml:space="preserve">El Instituto Tolimense de Formación Tecnica y Profesional ITFIP, cuenta con los procedimientos establecidos para el manejo de la gestion documental, los cuales garantizan el acceso a la infomacion clasificada y organizada, asi mismo se cuenta con la politicas y directrices que permiten capturar, procesar y asegurar la infomacion de cada uno de sus procesos misionales y de apoyo, Adicionalmente se observan los procedimientos, mecanismos y herramientas para la gestion de peticiones, quejas, reclamos y denuncias. Establece permanentementecanales de comunicacion con los Grupos de Valor mediante la pagina web de la institucion y redes sociales, y buzon de SQRP, no obstante se debe dar continuidad al  fortalecimiento de la difusion de la informacion y funcionamiento de los canales de comunicacion con el objeto de garantizar el derecho fundamental de acceso de informacion  segun ley 1712 de 2014     </t>
  </si>
  <si>
    <t xml:space="preserve">Monitoreo </t>
  </si>
  <si>
    <t>En el componente de monitoreo se mantuvo la calificación con respecto al periodo anterior, en primer semestre de 2023, los líderes de procesos como primera línea de defensa realizaron mediciones periodicas para dar cumplimiento de los indicadores de gestión y planes de acción, los cuales permiten realizar la verificación del cumplimiento oportuno de las metas establecidas en la vigencia 2023, así mismo se evidencia informes de seguimiento de la S,Q,R y F por parte de la oficina de Control Interno en el cual comunica la fortalezas y debilidades de este medio de comunicación entre la Institución y comunidad en general. Se fortaleció por parte de la tercera línea de defensa la evaluación de la efectividad de acciones registradas en los planes de mejoramiento de la CGR y acciones correctivas y mejora producto de auditorias internas y externas, En el semestre A de 2023 se elaboró el programa de auditorías internas de gestión basado en riesgos, el cual fue aprobado por el comité Coordinador del Sistema de Control Interno según acta No 01 de enero 27 de 2023. por ultimo la oficina de Control Inteno ha cumplido con la rendición de informes a entes de control establecidos en la normatividad vigente y ha realizado informes de seguimientos a algunos procedimientos que se requieren de evaluación independiente con fin de identificar oportunidades de mejora para el cumplimiento de la misión Institucional</t>
  </si>
  <si>
    <t>Como resultado de las auditorías intrnas y los seguimientos permanentes de los procesos y procedimientos nos refleja la necesidad de fortalecer la cultura del autocontrol de los lideres de los procesos y equipos de trabajo como segunda línea de defensa y  con el fin de detectar desviaciones y efectuar acciones preventivas y correctivas para el adecuado funcionamiento de los procesos y eficaz cumplimiento de las metas propuestas en la vigencia, así mismo analizar eficazmente las causas de las observaciones o hallazgos de las auditorías internas de control Interno, externa (ICONTEC) y organos de control para  formular los planes de acción que conduzca evitar desviaciones que afecten los procesos; direccionandolos a la mejora continua y cumplimiento de los objetivos Institucionales y por ultimo los líderes de procesos deben formular y reportar las acciones correctivas en el momento que que se entregado el informe de auditoría o seguimiento para evitar demoras en la elaboración y ejecución de los planes de mejoramiento y acciones correctivas. Se debe fortalecer la medición y evaluación de los procesos a traves de los indicadores de Gestión, acuerdos de gestión, seguimientos a los planes de acción para que sean herrramientas eficaces en la verificación del cumplimiento de las metas  y que sean fuentes para implementar acciones preventivas con el fin de mitigar y crear controles para evitar hallazgos a los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</si>
</sst>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2" x14ac:knownFonts="1">
    <font>
      <sz val="11"/>
      <color theme="1"/>
      <name val="Calibri"/>
      <family val="2"/>
      <scheme val="minor"/>
    </font>
    <font>
      <b/>
      <sz val="20"/>
      <color theme="0"/>
      <name val="Arial Narrow"/>
      <family val="2"/>
    </font>
    <font>
      <b/>
      <sz val="18"/>
      <color theme="1"/>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7">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3" fillId="2" borderId="0" xfId="0" applyFont="1" applyFill="1" applyBorder="1" applyAlignment="1">
      <alignment horizontal="center"/>
    </xf>
    <xf numFmtId="0" fontId="0" fillId="2" borderId="7" xfId="0" applyFill="1" applyBorder="1"/>
    <xf numFmtId="0" fontId="1" fillId="3" borderId="6" xfId="0" applyFont="1" applyFill="1" applyBorder="1" applyAlignment="1">
      <alignment horizontal="center" vertical="center"/>
    </xf>
    <xf numFmtId="164" fontId="3" fillId="2" borderId="0" xfId="0" applyNumberFormat="1" applyFont="1" applyFill="1" applyBorder="1" applyAlignment="1">
      <alignment horizontal="center"/>
    </xf>
    <xf numFmtId="0" fontId="4" fillId="2" borderId="0" xfId="0" applyFont="1" applyFill="1" applyBorder="1" applyAlignment="1">
      <alignment vertical="center"/>
    </xf>
    <xf numFmtId="9" fontId="6" fillId="3" borderId="15" xfId="0" applyNumberFormat="1" applyFont="1" applyFill="1" applyBorder="1" applyAlignment="1" applyProtection="1">
      <alignment horizontal="center" vertical="center"/>
      <protection hidden="1"/>
    </xf>
    <xf numFmtId="0" fontId="7" fillId="2" borderId="0" xfId="0" applyFont="1" applyFill="1" applyBorder="1" applyAlignment="1">
      <alignment horizontal="center" vertical="center"/>
    </xf>
    <xf numFmtId="0" fontId="8" fillId="2" borderId="0" xfId="0" applyFont="1" applyFill="1" applyBorder="1"/>
    <xf numFmtId="0" fontId="5" fillId="2" borderId="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1"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3" fillId="2" borderId="0" xfId="0" applyFont="1" applyFill="1" applyBorder="1" applyAlignment="1">
      <alignment wrapText="1"/>
    </xf>
    <xf numFmtId="0" fontId="5" fillId="4" borderId="28"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6" fillId="2" borderId="0" xfId="0" applyFont="1" applyFill="1" applyAlignment="1">
      <alignment wrapText="1"/>
    </xf>
    <xf numFmtId="0" fontId="17" fillId="0" borderId="0" xfId="0" applyFont="1" applyBorder="1" applyAlignment="1">
      <alignment horizontal="center" wrapText="1"/>
    </xf>
    <xf numFmtId="0" fontId="0" fillId="0" borderId="0" xfId="0" applyBorder="1"/>
    <xf numFmtId="0" fontId="0" fillId="0" borderId="30" xfId="0" applyBorder="1"/>
    <xf numFmtId="0" fontId="5" fillId="5" borderId="6" xfId="0" applyFont="1" applyFill="1" applyBorder="1" applyAlignment="1">
      <alignment horizontal="center" vertical="center" wrapText="1"/>
    </xf>
    <xf numFmtId="0" fontId="14" fillId="0" borderId="0" xfId="0" applyFont="1" applyFill="1" applyBorder="1" applyAlignment="1">
      <alignment vertical="center"/>
    </xf>
    <xf numFmtId="0" fontId="9" fillId="0" borderId="6" xfId="0" applyFont="1" applyFill="1" applyBorder="1" applyAlignment="1" applyProtection="1">
      <alignment horizontal="center" vertical="center"/>
      <protection hidden="1"/>
    </xf>
    <xf numFmtId="9" fontId="9" fillId="0" borderId="0" xfId="0" applyNumberFormat="1" applyFont="1" applyFill="1" applyBorder="1" applyAlignment="1">
      <alignment vertical="center"/>
    </xf>
    <xf numFmtId="9" fontId="18" fillId="6" borderId="6" xfId="0" applyNumberFormat="1" applyFont="1" applyFill="1" applyBorder="1" applyAlignment="1" applyProtection="1">
      <alignment horizontal="center" vertical="center"/>
      <protection hidden="1"/>
    </xf>
    <xf numFmtId="0" fontId="19" fillId="0" borderId="31" xfId="0" applyFont="1" applyFill="1" applyBorder="1" applyAlignment="1" applyProtection="1">
      <alignment vertical="center" wrapText="1"/>
      <protection locked="0"/>
    </xf>
    <xf numFmtId="0" fontId="9" fillId="0" borderId="0" xfId="0" applyFont="1" applyFill="1" applyBorder="1" applyAlignment="1">
      <alignment vertical="center"/>
    </xf>
    <xf numFmtId="9" fontId="18" fillId="6" borderId="6" xfId="0" applyNumberFormat="1" applyFont="1" applyFill="1" applyBorder="1" applyAlignment="1" applyProtection="1">
      <alignment horizontal="center" vertical="center"/>
      <protection locked="0"/>
    </xf>
    <xf numFmtId="0" fontId="9" fillId="0" borderId="11" xfId="0" applyFont="1" applyFill="1" applyBorder="1" applyAlignment="1">
      <alignment vertical="center"/>
    </xf>
    <xf numFmtId="0" fontId="19" fillId="0" borderId="11" xfId="0" applyFont="1" applyFill="1" applyBorder="1" applyAlignment="1" applyProtection="1">
      <alignment horizontal="left" vertical="center" wrapText="1"/>
      <protection locked="0"/>
    </xf>
    <xf numFmtId="0" fontId="9" fillId="0" borderId="0" xfId="0" applyFont="1" applyFill="1" applyBorder="1" applyAlignment="1">
      <alignment horizontal="left" vertical="center"/>
    </xf>
    <xf numFmtId="9" fontId="9" fillId="0" borderId="6" xfId="0" applyNumberFormat="1" applyFont="1" applyFill="1" applyBorder="1" applyAlignment="1" applyProtection="1">
      <alignment horizontal="center" vertical="center"/>
      <protection locked="0"/>
    </xf>
    <xf numFmtId="0" fontId="9" fillId="2" borderId="7" xfId="0" applyFont="1" applyFill="1" applyBorder="1" applyAlignment="1">
      <alignment vertical="center"/>
    </xf>
    <xf numFmtId="0" fontId="9"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1" xfId="0" applyBorder="1"/>
    <xf numFmtId="0" fontId="0" fillId="0" borderId="0" xfId="0" applyBorder="1" applyAlignment="1">
      <alignment horizontal="left"/>
    </xf>
    <xf numFmtId="0" fontId="0" fillId="0" borderId="6" xfId="0" applyBorder="1" applyAlignment="1">
      <alignment horizontal="left"/>
    </xf>
    <xf numFmtId="0" fontId="5" fillId="7" borderId="6" xfId="0" applyFont="1" applyFill="1" applyBorder="1" applyAlignment="1">
      <alignment horizontal="center" vertical="center" wrapText="1"/>
    </xf>
    <xf numFmtId="0" fontId="12" fillId="0" borderId="31" xfId="0" applyFont="1" applyBorder="1" applyAlignment="1" applyProtection="1">
      <alignment vertical="center" wrapText="1"/>
      <protection locked="0"/>
    </xf>
    <xf numFmtId="0" fontId="0" fillId="0" borderId="11" xfId="0" applyBorder="1"/>
    <xf numFmtId="0" fontId="5" fillId="3" borderId="6" xfId="0" applyFont="1" applyFill="1" applyBorder="1" applyAlignment="1">
      <alignment horizontal="center" vertical="center" wrapText="1"/>
    </xf>
    <xf numFmtId="0" fontId="12" fillId="0" borderId="31" xfId="0" applyFont="1" applyBorder="1" applyAlignment="1" applyProtection="1">
      <alignment vertical="top" wrapText="1"/>
      <protection locked="0"/>
    </xf>
    <xf numFmtId="0" fontId="5" fillId="8"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12" fillId="0" borderId="32" xfId="0" applyFont="1" applyBorder="1" applyAlignment="1" applyProtection="1">
      <alignment vertical="top" wrapText="1"/>
      <protection locked="0"/>
    </xf>
    <xf numFmtId="0" fontId="14" fillId="2" borderId="0" xfId="0" applyFont="1" applyFill="1" applyBorder="1" applyAlignment="1">
      <alignment vertical="center"/>
    </xf>
    <xf numFmtId="0" fontId="9" fillId="2" borderId="0" xfId="0" applyFont="1" applyFill="1" applyBorder="1" applyAlignment="1">
      <alignment horizontal="left" vertical="center"/>
    </xf>
    <xf numFmtId="0" fontId="20" fillId="2" borderId="0" xfId="0" applyFont="1" applyFill="1" applyBorder="1" applyAlignment="1">
      <alignment vertical="center"/>
    </xf>
    <xf numFmtId="0" fontId="21" fillId="2" borderId="0" xfId="0" applyFont="1" applyFill="1" applyBorder="1"/>
    <xf numFmtId="0" fontId="0" fillId="2" borderId="33" xfId="0" applyFill="1" applyBorder="1"/>
    <xf numFmtId="0" fontId="0" fillId="2" borderId="34" xfId="0" applyFill="1" applyBorder="1"/>
    <xf numFmtId="0" fontId="0" fillId="2" borderId="35" xfId="0" applyFill="1" applyBorder="1"/>
    <xf numFmtId="49" fontId="10" fillId="2" borderId="20" xfId="0" applyNumberFormat="1" applyFont="1" applyFill="1" applyBorder="1" applyAlignment="1">
      <alignment horizontal="left" vertical="center" wrapText="1"/>
    </xf>
    <xf numFmtId="49" fontId="10" fillId="2" borderId="21" xfId="0" applyNumberFormat="1" applyFont="1" applyFill="1" applyBorder="1" applyAlignment="1">
      <alignment horizontal="left" vertical="center" wrapText="1"/>
    </xf>
    <xf numFmtId="49" fontId="12" fillId="2" borderId="23" xfId="0" applyNumberFormat="1" applyFont="1" applyFill="1" applyBorder="1" applyAlignment="1" applyProtection="1">
      <alignment horizontal="center" vertical="top" wrapText="1"/>
      <protection locked="0"/>
    </xf>
    <xf numFmtId="49" fontId="12" fillId="2" borderId="24" xfId="0" applyNumberFormat="1" applyFont="1" applyFill="1" applyBorder="1" applyAlignment="1" applyProtection="1">
      <alignment horizontal="center" vertical="top" wrapText="1"/>
      <protection locked="0"/>
    </xf>
    <xf numFmtId="49" fontId="12" fillId="2" borderId="25" xfId="0" applyNumberFormat="1" applyFont="1" applyFill="1" applyBorder="1" applyAlignment="1" applyProtection="1">
      <alignment horizontal="center" vertical="top" wrapText="1"/>
      <protection locked="0"/>
    </xf>
    <xf numFmtId="49" fontId="10" fillId="2" borderId="26" xfId="0" applyNumberFormat="1" applyFont="1" applyFill="1" applyBorder="1" applyAlignment="1">
      <alignment horizontal="left" vertical="center" wrapText="1"/>
    </xf>
    <xf numFmtId="49" fontId="10" fillId="2" borderId="27" xfId="0" applyNumberFormat="1" applyFont="1" applyFill="1" applyBorder="1" applyAlignment="1">
      <alignment horizontal="left" vertical="center" wrapText="1"/>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13</xdr:row>
      <xdr:rowOff>82258</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2615292" y="1702968"/>
          <a:ext cx="4392386" cy="23893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sci-final%20junio-3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8"/>
  <sheetViews>
    <sheetView tabSelected="1" topLeftCell="D4" zoomScale="55" zoomScaleNormal="55" workbookViewId="0">
      <selection activeCell="G25" sqref="G25 K25"/>
    </sheetView>
  </sheetViews>
  <sheetFormatPr baseColWidth="10" defaultColWidth="11.42578125" defaultRowHeight="15" x14ac:dyDescent="0.2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74.710937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6384" width="11.42578125" style="1"/>
  </cols>
  <sheetData>
    <row r="1" spans="2:16" ht="15.75"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C3" s="6"/>
      <c r="D3" s="6"/>
      <c r="E3" s="75" t="s">
        <v>0</v>
      </c>
      <c r="F3" s="77" t="s">
        <v>1</v>
      </c>
      <c r="G3" s="77"/>
      <c r="H3" s="77"/>
      <c r="I3" s="77"/>
      <c r="J3" s="77"/>
      <c r="K3" s="77"/>
      <c r="L3" s="77"/>
      <c r="M3" s="77"/>
      <c r="N3" s="7"/>
      <c r="O3" s="7"/>
      <c r="P3" s="8"/>
    </row>
    <row r="4" spans="2:16" ht="18" customHeight="1" x14ac:dyDescent="0.3">
      <c r="B4" s="5"/>
      <c r="C4" s="6"/>
      <c r="D4" s="6"/>
      <c r="E4" s="76"/>
      <c r="F4" s="77"/>
      <c r="G4" s="77"/>
      <c r="H4" s="77"/>
      <c r="I4" s="77"/>
      <c r="J4" s="77"/>
      <c r="K4" s="77"/>
      <c r="L4" s="77"/>
      <c r="M4" s="77"/>
      <c r="N4" s="7"/>
      <c r="O4" s="7"/>
      <c r="P4" s="8"/>
    </row>
    <row r="5" spans="2:16" ht="41.25" customHeight="1" x14ac:dyDescent="0.35">
      <c r="B5" s="5"/>
      <c r="C5" s="6"/>
      <c r="D5" s="6"/>
      <c r="E5" s="9" t="s">
        <v>2</v>
      </c>
      <c r="F5" s="78" t="s">
        <v>3</v>
      </c>
      <c r="G5" s="79"/>
      <c r="H5" s="79"/>
      <c r="I5" s="79"/>
      <c r="J5" s="79"/>
      <c r="K5" s="79"/>
      <c r="L5" s="79"/>
      <c r="M5" s="80"/>
      <c r="N5" s="10"/>
      <c r="O5" s="10"/>
      <c r="P5" s="8"/>
    </row>
    <row r="6" spans="2:16" ht="18" customHeight="1" thickBot="1" x14ac:dyDescent="0.35">
      <c r="B6" s="5"/>
      <c r="C6" s="6"/>
      <c r="D6" s="6"/>
      <c r="E6" s="11"/>
      <c r="F6" s="10"/>
      <c r="G6" s="10"/>
      <c r="H6" s="10"/>
      <c r="I6" s="10"/>
      <c r="J6" s="10"/>
      <c r="K6" s="10"/>
      <c r="L6" s="10"/>
      <c r="M6" s="6"/>
      <c r="N6" s="6"/>
      <c r="O6" s="6"/>
      <c r="P6" s="8"/>
    </row>
    <row r="7" spans="2:16" ht="93" customHeight="1" thickBot="1" x14ac:dyDescent="0.3">
      <c r="B7" s="5"/>
      <c r="C7" s="6"/>
      <c r="D7" s="6"/>
      <c r="E7" s="6"/>
      <c r="F7" s="6"/>
      <c r="G7" s="6"/>
      <c r="H7" s="6"/>
      <c r="I7" s="81" t="s">
        <v>4</v>
      </c>
      <c r="J7" s="82"/>
      <c r="K7" s="83"/>
      <c r="L7" s="6"/>
      <c r="M7" s="12">
        <v>0.94835434173669475</v>
      </c>
      <c r="N7" s="13"/>
      <c r="O7" s="13"/>
      <c r="P7" s="8"/>
    </row>
    <row r="8" spans="2:16" ht="18" customHeight="1" x14ac:dyDescent="0.25">
      <c r="B8" s="5"/>
      <c r="C8" s="6"/>
      <c r="D8" s="6"/>
      <c r="E8" s="6"/>
      <c r="F8" s="6"/>
      <c r="G8" s="6"/>
      <c r="H8" s="6"/>
      <c r="I8" s="6"/>
      <c r="J8" s="6"/>
      <c r="K8" s="6"/>
      <c r="L8" s="6"/>
      <c r="M8" s="14"/>
      <c r="N8" s="14"/>
      <c r="O8" s="14"/>
      <c r="P8" s="8"/>
    </row>
    <row r="9" spans="2:16" ht="18" customHeight="1" x14ac:dyDescent="0.25">
      <c r="B9" s="5"/>
      <c r="C9" s="6"/>
      <c r="D9" s="6"/>
      <c r="E9" s="6"/>
      <c r="F9" s="6"/>
      <c r="G9" s="6"/>
      <c r="H9" s="6"/>
      <c r="I9" s="6"/>
      <c r="J9" s="6"/>
      <c r="K9" s="6"/>
      <c r="L9" s="6"/>
      <c r="M9" s="6"/>
      <c r="N9" s="6"/>
      <c r="O9" s="6"/>
      <c r="P9" s="8"/>
    </row>
    <row r="10" spans="2:16" x14ac:dyDescent="0.25">
      <c r="B10" s="5"/>
      <c r="C10" s="6"/>
      <c r="D10" s="6"/>
      <c r="E10" s="6"/>
      <c r="F10" s="6"/>
      <c r="G10" s="6"/>
      <c r="H10" s="6"/>
      <c r="I10" s="6"/>
      <c r="J10" s="6"/>
      <c r="K10" s="6"/>
      <c r="L10" s="6"/>
      <c r="M10" s="6"/>
      <c r="N10" s="6"/>
      <c r="O10" s="6"/>
      <c r="P10" s="8"/>
    </row>
    <row r="11" spans="2:16" x14ac:dyDescent="0.25">
      <c r="B11" s="5"/>
      <c r="C11" s="6"/>
      <c r="D11" s="6"/>
      <c r="E11" s="6"/>
      <c r="F11" s="6"/>
      <c r="G11" s="6"/>
      <c r="H11" s="6"/>
      <c r="I11" s="6"/>
      <c r="J11" s="6"/>
      <c r="K11" s="6"/>
      <c r="L11" s="6"/>
      <c r="M11" s="6"/>
      <c r="N11" s="6"/>
      <c r="O11" s="6"/>
      <c r="P11" s="8"/>
    </row>
    <row r="12" spans="2:16" x14ac:dyDescent="0.25">
      <c r="B12" s="5"/>
      <c r="C12" s="6"/>
      <c r="D12" s="6"/>
      <c r="E12" s="6"/>
      <c r="F12" s="6"/>
      <c r="G12" s="6"/>
      <c r="H12" s="6"/>
      <c r="I12" s="6"/>
      <c r="J12" s="6"/>
      <c r="K12" s="6"/>
      <c r="L12" s="6"/>
      <c r="M12" s="6"/>
      <c r="N12" s="6"/>
      <c r="O12" s="6"/>
      <c r="P12" s="8"/>
    </row>
    <row r="13" spans="2:16" x14ac:dyDescent="0.25">
      <c r="B13" s="5"/>
      <c r="C13" s="6"/>
      <c r="D13" s="6"/>
      <c r="E13" s="6"/>
      <c r="F13" s="6"/>
      <c r="G13" s="6"/>
      <c r="H13" s="6"/>
      <c r="I13" s="6"/>
      <c r="J13" s="6"/>
      <c r="K13" s="6"/>
      <c r="L13" s="6"/>
      <c r="M13" s="6"/>
      <c r="N13" s="6"/>
      <c r="O13" s="6"/>
      <c r="P13" s="8"/>
    </row>
    <row r="14" spans="2:16" x14ac:dyDescent="0.25">
      <c r="B14" s="5"/>
      <c r="C14" s="6"/>
      <c r="D14" s="6"/>
      <c r="E14" s="6"/>
      <c r="F14" s="6"/>
      <c r="G14" s="6"/>
      <c r="H14" s="6"/>
      <c r="I14" s="6"/>
      <c r="J14" s="6"/>
      <c r="K14" s="6"/>
      <c r="L14" s="6"/>
      <c r="M14" s="6"/>
      <c r="N14" s="6"/>
      <c r="O14" s="6"/>
      <c r="P14" s="8"/>
    </row>
    <row r="15" spans="2:16" x14ac:dyDescent="0.25">
      <c r="B15" s="5"/>
      <c r="C15" s="6"/>
      <c r="D15" s="6"/>
      <c r="E15" s="6"/>
      <c r="F15" s="6"/>
      <c r="G15" s="6"/>
      <c r="H15" s="6"/>
      <c r="I15" s="6"/>
      <c r="J15" s="6"/>
      <c r="K15" s="6"/>
      <c r="L15" s="6"/>
      <c r="M15" s="6"/>
      <c r="N15" s="6"/>
      <c r="O15" s="6"/>
      <c r="P15" s="8"/>
    </row>
    <row r="16" spans="2:16" x14ac:dyDescent="0.25">
      <c r="B16" s="5"/>
      <c r="C16" s="6"/>
      <c r="D16" s="6"/>
      <c r="E16" s="6"/>
      <c r="F16" s="6"/>
      <c r="G16" s="6"/>
      <c r="H16" s="6"/>
      <c r="I16" s="6"/>
      <c r="J16" s="6"/>
      <c r="K16" s="6"/>
      <c r="L16" s="6"/>
      <c r="M16" s="6"/>
      <c r="N16" s="6"/>
      <c r="O16" s="6"/>
      <c r="P16" s="8"/>
    </row>
    <row r="17" spans="2:22" ht="23.25" x14ac:dyDescent="0.25">
      <c r="B17" s="5"/>
      <c r="C17" s="84" t="s">
        <v>5</v>
      </c>
      <c r="D17" s="85"/>
      <c r="E17" s="85"/>
      <c r="F17" s="85"/>
      <c r="G17" s="85"/>
      <c r="H17" s="85"/>
      <c r="I17" s="85"/>
      <c r="J17" s="85"/>
      <c r="K17" s="85"/>
      <c r="L17" s="85"/>
      <c r="M17" s="86"/>
      <c r="N17" s="15"/>
      <c r="O17" s="15"/>
      <c r="P17" s="8"/>
    </row>
    <row r="18" spans="2:22" ht="15.75" customHeight="1" x14ac:dyDescent="0.25">
      <c r="B18" s="5"/>
      <c r="C18" s="16"/>
      <c r="D18" s="16"/>
      <c r="E18" s="16"/>
      <c r="F18" s="16"/>
      <c r="G18" s="16"/>
      <c r="H18" s="16"/>
      <c r="I18" s="16"/>
      <c r="J18" s="16"/>
      <c r="K18" s="16"/>
      <c r="L18" s="16"/>
      <c r="M18" s="16"/>
      <c r="N18" s="17"/>
      <c r="O18" s="17"/>
      <c r="P18" s="8"/>
    </row>
    <row r="19" spans="2:22" ht="141.75" customHeight="1" x14ac:dyDescent="0.25">
      <c r="B19" s="5"/>
      <c r="C19" s="68" t="s">
        <v>6</v>
      </c>
      <c r="D19" s="69"/>
      <c r="E19" s="18" t="s">
        <v>7</v>
      </c>
      <c r="F19" s="70" t="s">
        <v>8</v>
      </c>
      <c r="G19" s="71"/>
      <c r="H19" s="71"/>
      <c r="I19" s="71"/>
      <c r="J19" s="71"/>
      <c r="K19" s="71"/>
      <c r="L19" s="71"/>
      <c r="M19" s="72"/>
      <c r="N19" s="19"/>
      <c r="O19" s="19"/>
      <c r="P19" s="8"/>
    </row>
    <row r="20" spans="2:22" ht="105.75" customHeight="1" x14ac:dyDescent="0.25">
      <c r="B20" s="5"/>
      <c r="C20" s="68" t="s">
        <v>9</v>
      </c>
      <c r="D20" s="69"/>
      <c r="E20" s="18" t="s">
        <v>7</v>
      </c>
      <c r="F20" s="70" t="s">
        <v>10</v>
      </c>
      <c r="G20" s="71"/>
      <c r="H20" s="71"/>
      <c r="I20" s="71"/>
      <c r="J20" s="71"/>
      <c r="K20" s="71"/>
      <c r="L20" s="71"/>
      <c r="M20" s="72"/>
      <c r="N20" s="19"/>
      <c r="O20" s="19"/>
      <c r="P20" s="8"/>
    </row>
    <row r="21" spans="2:22" ht="143.25" customHeight="1" x14ac:dyDescent="0.25">
      <c r="B21" s="5"/>
      <c r="C21" s="73" t="s">
        <v>11</v>
      </c>
      <c r="D21" s="74"/>
      <c r="E21" s="18" t="s">
        <v>7</v>
      </c>
      <c r="F21" s="70" t="s">
        <v>12</v>
      </c>
      <c r="G21" s="71"/>
      <c r="H21" s="71"/>
      <c r="I21" s="71"/>
      <c r="J21" s="71"/>
      <c r="K21" s="71"/>
      <c r="L21" s="71"/>
      <c r="M21" s="72"/>
      <c r="N21" s="19"/>
      <c r="O21" s="19"/>
      <c r="P21" s="8"/>
    </row>
    <row r="22" spans="2:22" ht="66" customHeight="1" thickBot="1" x14ac:dyDescent="0.3">
      <c r="B22" s="5"/>
      <c r="C22" s="6"/>
      <c r="D22" s="6"/>
      <c r="E22" s="6"/>
      <c r="F22" s="6"/>
      <c r="G22" s="20"/>
      <c r="H22" s="6"/>
      <c r="I22" s="6"/>
      <c r="J22" s="6"/>
      <c r="K22" s="6"/>
      <c r="L22" s="6"/>
      <c r="M22" s="6"/>
      <c r="N22" s="6"/>
      <c r="O22" s="6"/>
      <c r="P22" s="8"/>
    </row>
    <row r="23" spans="2:22" ht="102.75" customHeight="1" thickBot="1" x14ac:dyDescent="0.3">
      <c r="B23" s="5"/>
      <c r="C23" s="21" t="s">
        <v>13</v>
      </c>
      <c r="D23" s="22"/>
      <c r="E23" s="23" t="s">
        <v>14</v>
      </c>
      <c r="F23" s="22"/>
      <c r="G23" s="23" t="s">
        <v>15</v>
      </c>
      <c r="H23" s="22"/>
      <c r="I23" s="24" t="s">
        <v>16</v>
      </c>
      <c r="J23" s="25"/>
      <c r="K23" s="26" t="s">
        <v>17</v>
      </c>
      <c r="L23" s="25"/>
      <c r="M23" s="27" t="s">
        <v>18</v>
      </c>
      <c r="N23" s="25"/>
      <c r="O23" s="28" t="s">
        <v>19</v>
      </c>
      <c r="P23" s="8"/>
      <c r="Q23" s="29"/>
    </row>
    <row r="24" spans="2:22" ht="6.75" customHeight="1" x14ac:dyDescent="0.35">
      <c r="B24" s="5"/>
      <c r="C24" s="30"/>
      <c r="D24" s="31"/>
      <c r="E24" s="31"/>
      <c r="F24" s="31"/>
      <c r="G24" s="31"/>
      <c r="H24" s="31"/>
      <c r="I24" s="32"/>
      <c r="J24" s="31"/>
      <c r="K24" s="32"/>
      <c r="L24" s="31"/>
      <c r="M24" s="31"/>
      <c r="N24" s="31"/>
      <c r="O24" s="31"/>
      <c r="P24" s="8"/>
    </row>
    <row r="25" spans="2:22" ht="371.25" customHeight="1" x14ac:dyDescent="0.25">
      <c r="B25" s="5"/>
      <c r="C25" s="33" t="s">
        <v>20</v>
      </c>
      <c r="D25" s="34"/>
      <c r="E25" s="35" t="s">
        <v>7</v>
      </c>
      <c r="F25" s="36"/>
      <c r="G25" s="37">
        <v>0.9375</v>
      </c>
      <c r="H25" s="36"/>
      <c r="I25" s="38" t="s">
        <v>21</v>
      </c>
      <c r="J25" s="39"/>
      <c r="K25" s="40">
        <v>0.94</v>
      </c>
      <c r="L25" s="41"/>
      <c r="M25" s="42" t="s">
        <v>22</v>
      </c>
      <c r="N25" s="43"/>
      <c r="O25" s="44">
        <f>G25-K25</f>
        <v>-2.4999999999999467E-3</v>
      </c>
      <c r="P25" s="45"/>
      <c r="Q25" s="46"/>
      <c r="R25" s="46"/>
      <c r="S25" s="46"/>
      <c r="T25" s="46"/>
      <c r="U25" s="46"/>
      <c r="V25" s="46"/>
    </row>
    <row r="26" spans="2:22" ht="6.75" customHeight="1" x14ac:dyDescent="0.35">
      <c r="B26" s="5"/>
      <c r="C26" s="30"/>
      <c r="D26" s="47"/>
      <c r="E26" s="48"/>
      <c r="F26" s="31"/>
      <c r="G26" s="49"/>
      <c r="H26" s="31"/>
      <c r="I26" s="50"/>
      <c r="J26" s="31"/>
      <c r="K26" s="32"/>
      <c r="L26" s="31"/>
      <c r="M26" s="51"/>
      <c r="N26" s="51"/>
      <c r="O26" s="52"/>
      <c r="P26" s="8"/>
    </row>
    <row r="27" spans="2:22" ht="258" customHeight="1" x14ac:dyDescent="0.25">
      <c r="B27" s="5"/>
      <c r="C27" s="53" t="s">
        <v>23</v>
      </c>
      <c r="D27" s="34"/>
      <c r="E27" s="35" t="s">
        <v>7</v>
      </c>
      <c r="F27" s="31"/>
      <c r="G27" s="37">
        <v>0.94117647058823528</v>
      </c>
      <c r="H27" s="31"/>
      <c r="I27" s="54" t="s">
        <v>24</v>
      </c>
      <c r="J27" s="31"/>
      <c r="K27" s="40">
        <v>0.91</v>
      </c>
      <c r="L27" s="55"/>
      <c r="M27" s="42" t="s">
        <v>25</v>
      </c>
      <c r="N27" s="43"/>
      <c r="O27" s="44">
        <f>G27-K27</f>
        <v>3.117647058823525E-2</v>
      </c>
      <c r="P27" s="8"/>
    </row>
    <row r="28" spans="2:22" ht="6.75" customHeight="1" x14ac:dyDescent="0.35">
      <c r="B28" s="5"/>
      <c r="C28" s="30"/>
      <c r="D28" s="47"/>
      <c r="E28" s="48"/>
      <c r="F28" s="31"/>
      <c r="G28" s="49"/>
      <c r="H28" s="31"/>
      <c r="I28" s="50"/>
      <c r="J28" s="31"/>
      <c r="K28" s="32"/>
      <c r="L28" s="31"/>
      <c r="M28" s="51"/>
      <c r="N28" s="51"/>
      <c r="O28" s="52"/>
      <c r="P28" s="8"/>
    </row>
    <row r="29" spans="2:22" ht="283.5" customHeight="1" x14ac:dyDescent="0.25">
      <c r="B29" s="5"/>
      <c r="C29" s="56" t="s">
        <v>26</v>
      </c>
      <c r="D29" s="34"/>
      <c r="E29" s="35" t="s">
        <v>7</v>
      </c>
      <c r="F29" s="31"/>
      <c r="G29" s="37">
        <v>0.91666666666666663</v>
      </c>
      <c r="H29" s="31"/>
      <c r="I29" s="57" t="s">
        <v>27</v>
      </c>
      <c r="J29" s="31"/>
      <c r="K29" s="40">
        <v>0.85</v>
      </c>
      <c r="L29" s="55"/>
      <c r="M29" s="42" t="s">
        <v>28</v>
      </c>
      <c r="N29" s="43"/>
      <c r="O29" s="44">
        <f>G29-K29</f>
        <v>6.6666666666666652E-2</v>
      </c>
      <c r="P29" s="8"/>
    </row>
    <row r="30" spans="2:22" ht="6.75" customHeight="1" x14ac:dyDescent="0.35">
      <c r="B30" s="5"/>
      <c r="C30" s="30"/>
      <c r="D30" s="47"/>
      <c r="E30" s="48"/>
      <c r="F30" s="31"/>
      <c r="G30" s="49"/>
      <c r="H30" s="31"/>
      <c r="I30" s="50"/>
      <c r="J30" s="31"/>
      <c r="K30" s="32"/>
      <c r="L30" s="31"/>
      <c r="M30" s="51"/>
      <c r="N30" s="51"/>
      <c r="O30" s="52"/>
      <c r="P30" s="8"/>
    </row>
    <row r="31" spans="2:22" ht="263.25" customHeight="1" x14ac:dyDescent="0.25">
      <c r="B31" s="5"/>
      <c r="C31" s="58" t="s">
        <v>29</v>
      </c>
      <c r="D31" s="34"/>
      <c r="E31" s="35" t="s">
        <v>7</v>
      </c>
      <c r="F31" s="31"/>
      <c r="G31" s="37">
        <v>0.9821428571428571</v>
      </c>
      <c r="H31" s="31"/>
      <c r="I31" s="57" t="s">
        <v>30</v>
      </c>
      <c r="J31" s="31"/>
      <c r="K31" s="40">
        <v>0.95</v>
      </c>
      <c r="L31" s="55"/>
      <c r="M31" s="42" t="s">
        <v>31</v>
      </c>
      <c r="N31" s="43"/>
      <c r="O31" s="44">
        <f>G31-K31</f>
        <v>3.214285714285714E-2</v>
      </c>
      <c r="P31" s="8"/>
    </row>
    <row r="32" spans="2:22" ht="6.75" customHeight="1" x14ac:dyDescent="0.35">
      <c r="B32" s="5"/>
      <c r="C32" s="30"/>
      <c r="D32" s="47"/>
      <c r="E32" s="48"/>
      <c r="F32" s="31"/>
      <c r="G32" s="49"/>
      <c r="H32" s="31"/>
      <c r="I32" s="50"/>
      <c r="J32" s="31"/>
      <c r="K32" s="32"/>
      <c r="L32" s="31"/>
      <c r="M32" s="51"/>
      <c r="N32" s="51"/>
      <c r="O32" s="52"/>
      <c r="P32" s="8"/>
    </row>
    <row r="33" spans="2:16" ht="360.75" customHeight="1" thickBot="1" x14ac:dyDescent="0.3">
      <c r="B33" s="5"/>
      <c r="C33" s="59" t="s">
        <v>32</v>
      </c>
      <c r="D33" s="34"/>
      <c r="E33" s="35" t="s">
        <v>7</v>
      </c>
      <c r="F33" s="31"/>
      <c r="G33" s="37">
        <v>0.9642857142857143</v>
      </c>
      <c r="H33" s="31"/>
      <c r="I33" s="60" t="s">
        <v>33</v>
      </c>
      <c r="J33" s="31"/>
      <c r="K33" s="40">
        <v>0.96</v>
      </c>
      <c r="L33" s="55"/>
      <c r="M33" s="42" t="s">
        <v>34</v>
      </c>
      <c r="N33" s="43"/>
      <c r="O33" s="44">
        <f>G33-K33</f>
        <v>4.2857142857143371E-3</v>
      </c>
      <c r="P33" s="8"/>
    </row>
    <row r="34" spans="2:16" ht="15.75" x14ac:dyDescent="0.25">
      <c r="B34" s="5"/>
      <c r="C34" s="61"/>
      <c r="D34" s="61"/>
      <c r="E34" s="17"/>
      <c r="F34" s="6"/>
      <c r="G34" s="6"/>
      <c r="H34" s="6"/>
      <c r="I34" s="6"/>
      <c r="J34" s="6"/>
      <c r="K34" s="6"/>
      <c r="L34" s="6"/>
      <c r="M34" s="62"/>
      <c r="N34" s="62"/>
      <c r="O34" s="62"/>
      <c r="P34" s="8"/>
    </row>
    <row r="35" spans="2:16" ht="15.75" x14ac:dyDescent="0.25">
      <c r="B35" s="5"/>
      <c r="C35" s="63"/>
      <c r="D35" s="61"/>
      <c r="E35" s="17"/>
      <c r="F35" s="6"/>
      <c r="G35" s="6"/>
      <c r="H35" s="6"/>
      <c r="I35" s="6"/>
      <c r="J35" s="6"/>
      <c r="K35" s="6"/>
      <c r="L35" s="6"/>
      <c r="M35" s="62"/>
      <c r="N35" s="62"/>
      <c r="O35" s="62"/>
      <c r="P35" s="8"/>
    </row>
    <row r="36" spans="2:16" x14ac:dyDescent="0.25">
      <c r="B36" s="5"/>
      <c r="C36" s="64"/>
      <c r="D36" s="6"/>
      <c r="E36" s="6"/>
      <c r="F36" s="6"/>
      <c r="G36" s="6"/>
      <c r="H36" s="6"/>
      <c r="I36" s="6"/>
      <c r="J36" s="6"/>
      <c r="K36" s="6"/>
      <c r="L36" s="6"/>
      <c r="M36" s="6"/>
      <c r="N36" s="6"/>
      <c r="O36" s="6"/>
      <c r="P36" s="8"/>
    </row>
    <row r="37" spans="2:16" ht="15.75" thickBot="1" x14ac:dyDescent="0.3">
      <c r="B37" s="65"/>
      <c r="C37" s="66"/>
      <c r="D37" s="66"/>
      <c r="E37" s="66"/>
      <c r="F37" s="66"/>
      <c r="G37" s="66"/>
      <c r="H37" s="66"/>
      <c r="I37" s="66"/>
      <c r="J37" s="66"/>
      <c r="K37" s="66"/>
      <c r="L37" s="66"/>
      <c r="M37" s="66"/>
      <c r="N37" s="66"/>
      <c r="O37" s="66"/>
      <c r="P37" s="67"/>
    </row>
    <row r="38" spans="2:16" ht="15.75" thickTop="1" x14ac:dyDescent="0.25"/>
  </sheetData>
  <sheetProtection algorithmName="SHA-512" hashValue="kngc9YucF9f3O/6O63nXJrYSrKlC2S56SF+IDJCZNvY14sKXx6TlzSvE224+r7gBCR5Rf3LZ+aXSNPDAX2I6ZQ==" saltValue="ws0jwk6qm5Qa5sprz74Y7g==" spinCount="100000" sheet="1" objects="1" scenarios="1" selectLockedCells="1" selectUnlockedCells="1"/>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M7">
    <cfRule type="cellIs" priority="21" operator="between">
      <formula>0.76</formula>
      <formula>1</formula>
    </cfRule>
    <cfRule type="cellIs" dxfId="23" priority="22" operator="between">
      <formula>0.51</formula>
      <formula>0.75</formula>
    </cfRule>
    <cfRule type="cellIs" dxfId="22" priority="23" operator="between">
      <formula>0.26</formula>
      <formula>0.5</formula>
    </cfRule>
    <cfRule type="cellIs" dxfId="21" priority="24" operator="between">
      <formula>0</formula>
      <formula>0.25</formula>
    </cfRule>
  </conditionalFormatting>
  <conditionalFormatting sqref="K25">
    <cfRule type="cellIs" dxfId="20" priority="17" operator="between">
      <formula>0.76</formula>
      <formula>1</formula>
    </cfRule>
    <cfRule type="cellIs" dxfId="19" priority="18" operator="between">
      <formula>0.51</formula>
      <formula>0.75</formula>
    </cfRule>
    <cfRule type="cellIs" dxfId="18" priority="19" operator="between">
      <formula>0.26</formula>
      <formula>0.5</formula>
    </cfRule>
  </conditionalFormatting>
  <conditionalFormatting sqref="K27">
    <cfRule type="cellIs" dxfId="17" priority="13" operator="between">
      <formula>0.76</formula>
      <formula>1</formula>
    </cfRule>
    <cfRule type="cellIs" dxfId="16" priority="14" operator="between">
      <formula>0.51</formula>
      <formula>0.75</formula>
    </cfRule>
    <cfRule type="cellIs" dxfId="15" priority="15" operator="between">
      <formula>0.26</formula>
      <formula>0.5</formula>
    </cfRule>
  </conditionalFormatting>
  <conditionalFormatting sqref="K29">
    <cfRule type="cellIs" dxfId="14" priority="9" operator="between">
      <formula>0.76</formula>
      <formula>1</formula>
    </cfRule>
    <cfRule type="cellIs" dxfId="13" priority="10" operator="between">
      <formula>0.51</formula>
      <formula>0.75</formula>
    </cfRule>
    <cfRule type="cellIs" dxfId="12" priority="11" operator="between">
      <formula>0.26</formula>
      <formula>0.5</formula>
    </cfRule>
  </conditionalFormatting>
  <conditionalFormatting sqref="K31">
    <cfRule type="cellIs" dxfId="11" priority="5" operator="between">
      <formula>0.76</formula>
      <formula>1</formula>
    </cfRule>
    <cfRule type="cellIs" dxfId="10" priority="6" operator="between">
      <formula>0.51</formula>
      <formula>0.75</formula>
    </cfRule>
    <cfRule type="cellIs" dxfId="9" priority="7" operator="between">
      <formula>0.26</formula>
      <formula>0.5</formula>
    </cfRule>
  </conditionalFormatting>
  <conditionalFormatting sqref="K33">
    <cfRule type="cellIs" dxfId="8" priority="1" operator="between">
      <formula>0.76</formula>
      <formula>1</formula>
    </cfRule>
    <cfRule type="cellIs" dxfId="7" priority="2" operator="between">
      <formula>0.51</formula>
      <formula>0.75</formula>
    </cfRule>
    <cfRule type="cellIs" dxfId="6"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8" operator="between" id="{AB85B85F-379A-49A1-8571-A1471D2B4131}">
            <xm:f>0</xm:f>
            <xm:f>'[informe -sci-final junio-30-2023.xlsx]Analisis de Resultados'!#REF!</xm:f>
            <x14:dxf>
              <fill>
                <patternFill>
                  <bgColor rgb="FFFF0000"/>
                </patternFill>
              </fill>
            </x14:dxf>
          </x14:cfRule>
          <xm:sqref>G25 G27 G29 G31 G33</xm:sqref>
        </x14:conditionalFormatting>
        <x14:conditionalFormatting xmlns:xm="http://schemas.microsoft.com/office/excel/2006/main">
          <x14:cfRule type="cellIs" priority="20" operator="between" id="{808EF1B2-7EA1-4DE9-BFF5-3E3FE946AE95}">
            <xm:f>0</xm:f>
            <xm:f>'[informe -sci-final junio-30-2023.xlsx]Analisis de Resultados'!#REF!</xm:f>
            <x14:dxf>
              <fill>
                <patternFill>
                  <bgColor rgb="FFFF0000"/>
                </patternFill>
              </fill>
            </x14:dxf>
          </x14:cfRule>
          <xm:sqref>K25</xm:sqref>
        </x14:conditionalFormatting>
        <x14:conditionalFormatting xmlns:xm="http://schemas.microsoft.com/office/excel/2006/main">
          <x14:cfRule type="cellIs" priority="16" operator="between" id="{A7947249-F8DC-4970-9F91-C6AA971FEE08}">
            <xm:f>0</xm:f>
            <xm:f>'[informe -sci-final junio-30-2023.xlsx]Analisis de Resultados'!#REF!</xm:f>
            <x14:dxf>
              <fill>
                <patternFill>
                  <bgColor rgb="FFFF0000"/>
                </patternFill>
              </fill>
            </x14:dxf>
          </x14:cfRule>
          <xm:sqref>K27</xm:sqref>
        </x14:conditionalFormatting>
        <x14:conditionalFormatting xmlns:xm="http://schemas.microsoft.com/office/excel/2006/main">
          <x14:cfRule type="cellIs" priority="12" operator="between" id="{9A207B22-C9E4-4472-8128-788CB142BB17}">
            <xm:f>0</xm:f>
            <xm:f>'[informe -sci-final junio-30-2023.xlsx]Analisis de Resultados'!#REF!</xm:f>
            <x14:dxf>
              <fill>
                <patternFill>
                  <bgColor rgb="FFFF0000"/>
                </patternFill>
              </fill>
            </x14:dxf>
          </x14:cfRule>
          <xm:sqref>K29</xm:sqref>
        </x14:conditionalFormatting>
        <x14:conditionalFormatting xmlns:xm="http://schemas.microsoft.com/office/excel/2006/main">
          <x14:cfRule type="cellIs" priority="8" operator="between" id="{BB022EAA-11B0-401B-BDCD-41276DBF0E07}">
            <xm:f>0</xm:f>
            <xm:f>'[informe -sci-final junio-30-2023.xlsx]Analisis de Resultados'!#REF!</xm:f>
            <x14:dxf>
              <fill>
                <patternFill>
                  <bgColor rgb="FFFF0000"/>
                </patternFill>
              </fill>
            </x14:dxf>
          </x14:cfRule>
          <xm:sqref>K31</xm:sqref>
        </x14:conditionalFormatting>
        <x14:conditionalFormatting xmlns:xm="http://schemas.microsoft.com/office/excel/2006/main">
          <x14:cfRule type="cellIs" priority="4" operator="between" id="{B7862C20-9DA9-4067-B1C7-24363BF66892}">
            <xm:f>0</xm:f>
            <xm:f>'[informe -sci-final junio-30-2023.xlsx]Analisis de Resultados'!#REF!</xm:f>
            <x14:dxf>
              <fill>
                <patternFill>
                  <bgColor rgb="FFFF0000"/>
                </patternFill>
              </fill>
            </x14:dxf>
          </x14:cfRule>
          <xm:sqref>K33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 INT</dc:creator>
  <cp:lastModifiedBy>CONTROL INT</cp:lastModifiedBy>
  <cp:lastPrinted>2023-07-28T13:45:13Z</cp:lastPrinted>
  <dcterms:created xsi:type="dcterms:W3CDTF">2023-07-28T13:42:01Z</dcterms:created>
  <dcterms:modified xsi:type="dcterms:W3CDTF">2023-07-28T13:55:13Z</dcterms:modified>
</cp:coreProperties>
</file>